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00" windowHeight="10710" activeTab="0"/>
  </bookViews>
  <sheets>
    <sheet name="6 от 10.07.2017" sheetId="1" r:id="rId1"/>
  </sheets>
  <definedNames>
    <definedName name="DATABASE" localSheetId="0">'6 от 10.07.2017'!#REF!</definedName>
    <definedName name="_xlnm.Print_Area" localSheetId="0">'6 от 10.07.2017'!$A$1:$E$30</definedName>
    <definedName name="ЯНВАРЬ">#REF!</definedName>
  </definedNames>
  <calcPr fullCalcOnLoad="1"/>
</workbook>
</file>

<file path=xl/sharedStrings.xml><?xml version="1.0" encoding="utf-8"?>
<sst xmlns="http://schemas.openxmlformats.org/spreadsheetml/2006/main" count="42" uniqueCount="42">
  <si>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</si>
  <si>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</si>
  <si>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</si>
  <si>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</si>
  <si>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</si>
  <si>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</si>
  <si>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</si>
  <si>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</si>
  <si>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</si>
  <si>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</si>
  <si>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</si>
  <si>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</si>
  <si>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</si>
  <si>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</si>
  <si>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</si>
  <si>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</si>
  <si>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</si>
  <si>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</si>
  <si>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ПРЕЙСКУРАНТ ЦЕН № 6 от 10.07.2017г.</t>
  </si>
  <si>
    <t>сервисной мастерской по установке, активированию и ремонту тахографов</t>
  </si>
  <si>
    <t>руб.коп.</t>
  </si>
  <si>
    <t>Инспекция цифрового тахографа</t>
  </si>
  <si>
    <t>Замена батареи цифрового тахографа</t>
  </si>
  <si>
    <t>Замена контакта гнездового</t>
  </si>
  <si>
    <t>Замена разъема тахографа</t>
  </si>
  <si>
    <t>Замена датчика импульсного</t>
  </si>
  <si>
    <t>Замена разъема датчика импульсного</t>
  </si>
  <si>
    <t>Пломбирование датчика импульсного</t>
  </si>
  <si>
    <t xml:space="preserve">Замена крышки задней пломбировочной </t>
  </si>
  <si>
    <t>Замена винта</t>
  </si>
  <si>
    <t>Замена проводки тахографа</t>
  </si>
  <si>
    <t>Считывание данных цифрового тахографа (карты водителя)</t>
  </si>
  <si>
    <t>Установка цифрового тахографа</t>
  </si>
  <si>
    <t>Инспекция электронного тахографа</t>
  </si>
  <si>
    <t>Диагностика электронного тахографа</t>
  </si>
  <si>
    <t>Диагностика цифрового тахографа</t>
  </si>
  <si>
    <t>Настройка скорости электронного тахографа</t>
  </si>
  <si>
    <t>Замена фиксатора крышки тахографа</t>
  </si>
  <si>
    <t>Тарировка спидометра электронного</t>
  </si>
  <si>
    <t xml:space="preserve">Стоимость без НДС (на оборудовании МЦСМС)                                                                                                                </t>
  </si>
  <si>
    <t>Код</t>
  </si>
  <si>
    <t>Наименование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</si>
</sst>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;[Red]#,##0"/>
    <numFmt numFmtId="168" formatCode="#,##0&quot;р.&quot;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0.0000"/>
    <numFmt numFmtId="184" formatCode="_-* #,##0.000_р_._-;\-* #,##0.000_р_._-;_-* &quot;-&quot;??_р_._-;_-@_-"/>
    <numFmt numFmtId="185" formatCode="0.00000"/>
  </numFmts>
  <fonts count="24">
    <font>
      <sz val="10"/>
      <name val="Arial Cyr"/>
      <family val="0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1" fontId="22" fillId="0" borderId="10" xfId="0" applyNumberFormat="1" applyFont="1" applyBorder="1" applyAlignment="1">
      <alignment wrapText="1"/>
    </xf>
    <xf numFmtId="1" fontId="22" fillId="0" borderId="11" xfId="0" applyNumberFormat="1" applyFont="1" applyBorder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22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1" fontId="0" fillId="0" borderId="0" xfId="0" applyNumberFormat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vertical="center" wrapText="1"/>
    </xf>
    <xf numFmtId="4" fontId="22" fillId="0" borderId="15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8.625" style="14" customWidth="1"/>
    <col min="2" max="2" width="65.625" style="2" customWidth="1"/>
    <col min="3" max="4" width="16.125" style="1" customWidth="1"/>
    <col min="5" max="5" width="15.375" style="7" customWidth="1"/>
    <col min="6" max="6" width="15.00390625" style="7" customWidth="1"/>
    <col min="7" max="10" width="0" style="6" hidden="1" customWidth="1"/>
    <col min="13" max="14" width="9.125" style="6" customWidth="1"/>
  </cols>
  <sheetData>
    <row r="1" spans="1:6" ht="72.75" customHeight="1">
      <c r="A1" s="29" t="s">
        <v>18</v>
      </c>
      <c r="B1" s="29"/>
      <c r="C1" s="29"/>
      <c r="D1" s="29"/>
      <c r="E1" s="29"/>
      <c r="F1" s="13"/>
    </row>
    <row r="2" spans="1:6" ht="24.75" customHeight="1">
      <c r="A2" s="29" t="s">
        <v>19</v>
      </c>
      <c r="B2" s="29"/>
      <c r="C2" s="29"/>
      <c r="D2" s="29"/>
      <c r="E2" s="29"/>
      <c r="F2" s="13"/>
    </row>
    <row r="3" spans="1:6" ht="66" customHeight="1" thickBot="1">
      <c r="A3" s="5"/>
      <c r="B3" s="5"/>
      <c r="C3" s="8" t="s">
        <v>20</v>
      </c>
      <c r="E3" s="11"/>
      <c r="F3" s="12"/>
    </row>
    <row r="4" spans="1:6" ht="45.75" customHeight="1">
      <c r="A4" s="26" t="s">
        <v>40</v>
      </c>
      <c r="B4" s="26" t="s">
        <v>41</v>
      </c>
      <c r="C4" s="24" t="s">
        <v>39</v>
      </c>
      <c r="D4" s="19"/>
      <c r="E4" s="28"/>
      <c r="F4" s="28"/>
    </row>
    <row r="5" spans="1:6" ht="19.5" customHeight="1" thickBot="1">
      <c r="A5" s="27"/>
      <c r="B5" s="27"/>
      <c r="C5" s="25"/>
      <c r="D5" s="19"/>
      <c r="E5" s="9"/>
      <c r="F5" s="9"/>
    </row>
    <row r="6" spans="1:12" ht="18.75" customHeight="1">
      <c r="A6" s="15" t="s">
        <v>0</v>
      </c>
      <c r="B6" s="23" t="s">
        <v>21</v>
      </c>
      <c r="C6" s="20">
        <v>74.7</v>
      </c>
      <c r="D6" s="18"/>
      <c r="E6" s="10"/>
      <c r="F6" s="10"/>
      <c r="G6" s="6">
        <f aca="true" t="shared" si="0" ref="G6:G23">C6/10000</f>
        <v>0.00747</v>
      </c>
      <c r="H6" s="6">
        <f aca="true" t="shared" si="1" ref="H6:H23">D6/10000</f>
        <v>0</v>
      </c>
      <c r="I6" s="6">
        <f aca="true" t="shared" si="2" ref="I6:I23">G6-E6</f>
        <v>0.00747</v>
      </c>
      <c r="J6" s="6">
        <f aca="true" t="shared" si="3" ref="J6:J23">H6-F6</f>
        <v>0</v>
      </c>
      <c r="K6" s="6"/>
      <c r="L6" s="6"/>
    </row>
    <row r="7" spans="1:12" ht="18.75">
      <c r="A7" s="16" t="s">
        <v>1</v>
      </c>
      <c r="B7" s="3" t="s">
        <v>22</v>
      </c>
      <c r="C7" s="21">
        <v>8.24</v>
      </c>
      <c r="D7" s="18"/>
      <c r="E7" s="10"/>
      <c r="F7" s="10"/>
      <c r="G7" s="6">
        <f t="shared" si="0"/>
        <v>0.000824</v>
      </c>
      <c r="H7" s="6">
        <f t="shared" si="1"/>
        <v>0</v>
      </c>
      <c r="I7" s="6">
        <f t="shared" si="2"/>
        <v>0.000824</v>
      </c>
      <c r="J7" s="6">
        <f t="shared" si="3"/>
        <v>0</v>
      </c>
      <c r="K7" s="6"/>
      <c r="L7" s="6"/>
    </row>
    <row r="8" spans="1:12" ht="18.75">
      <c r="A8" s="16" t="s">
        <v>2</v>
      </c>
      <c r="B8" s="3" t="s">
        <v>23</v>
      </c>
      <c r="C8" s="21">
        <v>4.12</v>
      </c>
      <c r="D8" s="18"/>
      <c r="E8" s="10"/>
      <c r="F8" s="10"/>
      <c r="G8" s="6">
        <f t="shared" si="0"/>
        <v>0.000412</v>
      </c>
      <c r="H8" s="6">
        <f t="shared" si="1"/>
        <v>0</v>
      </c>
      <c r="I8" s="6">
        <f t="shared" si="2"/>
        <v>0.000412</v>
      </c>
      <c r="J8" s="6">
        <f t="shared" si="3"/>
        <v>0</v>
      </c>
      <c r="K8" s="6"/>
      <c r="L8" s="6"/>
    </row>
    <row r="9" spans="1:12" ht="18.75">
      <c r="A9" s="16" t="s">
        <v>3</v>
      </c>
      <c r="B9" s="3" t="s">
        <v>24</v>
      </c>
      <c r="C9" s="21">
        <v>12.88</v>
      </c>
      <c r="D9" s="18"/>
      <c r="E9" s="10"/>
      <c r="F9" s="10"/>
      <c r="G9" s="6">
        <f t="shared" si="0"/>
        <v>0.001288</v>
      </c>
      <c r="H9" s="6">
        <f t="shared" si="1"/>
        <v>0</v>
      </c>
      <c r="I9" s="6">
        <f t="shared" si="2"/>
        <v>0.001288</v>
      </c>
      <c r="J9" s="6">
        <f t="shared" si="3"/>
        <v>0</v>
      </c>
      <c r="K9" s="6"/>
      <c r="L9" s="6"/>
    </row>
    <row r="10" spans="1:12" ht="18.75">
      <c r="A10" s="16" t="s">
        <v>4</v>
      </c>
      <c r="B10" s="3" t="s">
        <v>25</v>
      </c>
      <c r="C10" s="21">
        <v>16.74</v>
      </c>
      <c r="D10" s="18"/>
      <c r="E10" s="10"/>
      <c r="F10" s="10"/>
      <c r="G10" s="6">
        <f t="shared" si="0"/>
        <v>0.001674</v>
      </c>
      <c r="H10" s="6">
        <f t="shared" si="1"/>
        <v>0</v>
      </c>
      <c r="I10" s="6">
        <f t="shared" si="2"/>
        <v>0.001674</v>
      </c>
      <c r="J10" s="6">
        <f t="shared" si="3"/>
        <v>0</v>
      </c>
      <c r="K10" s="6"/>
      <c r="L10" s="6"/>
    </row>
    <row r="11" spans="1:12" ht="18.75">
      <c r="A11" s="16" t="s">
        <v>5</v>
      </c>
      <c r="B11" s="3" t="s">
        <v>26</v>
      </c>
      <c r="C11" s="21">
        <v>16.74</v>
      </c>
      <c r="D11" s="18"/>
      <c r="E11" s="10"/>
      <c r="F11" s="10"/>
      <c r="G11" s="6">
        <f t="shared" si="0"/>
        <v>0.001674</v>
      </c>
      <c r="H11" s="6">
        <f t="shared" si="1"/>
        <v>0</v>
      </c>
      <c r="I11" s="6">
        <f t="shared" si="2"/>
        <v>0.001674</v>
      </c>
      <c r="J11" s="6">
        <f t="shared" si="3"/>
        <v>0</v>
      </c>
      <c r="K11" s="6"/>
      <c r="L11" s="6"/>
    </row>
    <row r="12" spans="1:12" ht="18.75">
      <c r="A12" s="16" t="s">
        <v>6</v>
      </c>
      <c r="B12" s="3" t="s">
        <v>27</v>
      </c>
      <c r="C12" s="21">
        <v>16.74</v>
      </c>
      <c r="D12" s="18"/>
      <c r="E12" s="10"/>
      <c r="F12" s="10"/>
      <c r="G12" s="6">
        <f t="shared" si="0"/>
        <v>0.001674</v>
      </c>
      <c r="H12" s="6">
        <f t="shared" si="1"/>
        <v>0</v>
      </c>
      <c r="I12" s="6">
        <f t="shared" si="2"/>
        <v>0.001674</v>
      </c>
      <c r="J12" s="6">
        <f t="shared" si="3"/>
        <v>0</v>
      </c>
      <c r="K12" s="6"/>
      <c r="L12" s="6"/>
    </row>
    <row r="13" spans="1:12" ht="18.75">
      <c r="A13" s="16" t="s">
        <v>7</v>
      </c>
      <c r="B13" s="3" t="s">
        <v>28</v>
      </c>
      <c r="C13" s="21">
        <v>8.24</v>
      </c>
      <c r="D13" s="18"/>
      <c r="E13" s="10"/>
      <c r="F13" s="10"/>
      <c r="G13" s="6">
        <f t="shared" si="0"/>
        <v>0.000824</v>
      </c>
      <c r="H13" s="6">
        <f t="shared" si="1"/>
        <v>0</v>
      </c>
      <c r="I13" s="6">
        <f t="shared" si="2"/>
        <v>0.000824</v>
      </c>
      <c r="J13" s="6">
        <f t="shared" si="3"/>
        <v>0</v>
      </c>
      <c r="K13" s="6"/>
      <c r="L13" s="6"/>
    </row>
    <row r="14" spans="1:12" ht="18.75">
      <c r="A14" s="16" t="s">
        <v>8</v>
      </c>
      <c r="B14" s="3" t="s">
        <v>29</v>
      </c>
      <c r="C14" s="21">
        <v>8.24</v>
      </c>
      <c r="D14" s="18"/>
      <c r="E14" s="10"/>
      <c r="F14" s="10"/>
      <c r="G14" s="6">
        <f t="shared" si="0"/>
        <v>0.000824</v>
      </c>
      <c r="H14" s="6">
        <f t="shared" si="1"/>
        <v>0</v>
      </c>
      <c r="I14" s="6">
        <f t="shared" si="2"/>
        <v>0.000824</v>
      </c>
      <c r="J14" s="6">
        <f t="shared" si="3"/>
        <v>0</v>
      </c>
      <c r="K14" s="6"/>
      <c r="L14" s="6"/>
    </row>
    <row r="15" spans="1:12" ht="18.75">
      <c r="A15" s="16" t="s">
        <v>9</v>
      </c>
      <c r="B15" s="3" t="s">
        <v>30</v>
      </c>
      <c r="C15" s="21">
        <v>103.04</v>
      </c>
      <c r="D15" s="18"/>
      <c r="E15" s="10"/>
      <c r="F15" s="10"/>
      <c r="G15" s="6">
        <f t="shared" si="0"/>
        <v>0.010304</v>
      </c>
      <c r="H15" s="6">
        <f t="shared" si="1"/>
        <v>0</v>
      </c>
      <c r="I15" s="6">
        <f t="shared" si="2"/>
        <v>0.010304</v>
      </c>
      <c r="J15" s="6">
        <f t="shared" si="3"/>
        <v>0</v>
      </c>
      <c r="K15" s="6"/>
      <c r="L15" s="6"/>
    </row>
    <row r="16" spans="1:12" ht="37.5">
      <c r="A16" s="16" t="s">
        <v>10</v>
      </c>
      <c r="B16" s="3" t="s">
        <v>31</v>
      </c>
      <c r="C16" s="21">
        <v>4.12</v>
      </c>
      <c r="D16" s="18"/>
      <c r="E16" s="10"/>
      <c r="F16" s="10"/>
      <c r="G16" s="6">
        <f t="shared" si="0"/>
        <v>0.000412</v>
      </c>
      <c r="H16" s="6">
        <f t="shared" si="1"/>
        <v>0</v>
      </c>
      <c r="I16" s="6">
        <f t="shared" si="2"/>
        <v>0.000412</v>
      </c>
      <c r="J16" s="6">
        <f t="shared" si="3"/>
        <v>0</v>
      </c>
      <c r="K16" s="6"/>
      <c r="L16" s="6"/>
    </row>
    <row r="17" spans="1:12" ht="18.75">
      <c r="A17" s="16" t="s">
        <v>11</v>
      </c>
      <c r="B17" s="3" t="s">
        <v>32</v>
      </c>
      <c r="C17" s="21">
        <v>128.8</v>
      </c>
      <c r="D17" s="18"/>
      <c r="E17" s="10"/>
      <c r="F17" s="10"/>
      <c r="G17" s="6">
        <f t="shared" si="0"/>
        <v>0.01288</v>
      </c>
      <c r="H17" s="6">
        <f t="shared" si="1"/>
        <v>0</v>
      </c>
      <c r="I17" s="6">
        <f t="shared" si="2"/>
        <v>0.01288</v>
      </c>
      <c r="J17" s="6">
        <f t="shared" si="3"/>
        <v>0</v>
      </c>
      <c r="K17" s="6"/>
      <c r="L17" s="6"/>
    </row>
    <row r="18" spans="1:12" ht="18.75">
      <c r="A18" s="16" t="s">
        <v>12</v>
      </c>
      <c r="B18" s="3" t="s">
        <v>33</v>
      </c>
      <c r="C18" s="21">
        <v>33.23</v>
      </c>
      <c r="D18" s="18"/>
      <c r="E18" s="10"/>
      <c r="F18" s="10"/>
      <c r="G18" s="6">
        <f t="shared" si="0"/>
        <v>0.0033229999999999996</v>
      </c>
      <c r="H18" s="6">
        <f t="shared" si="1"/>
        <v>0</v>
      </c>
      <c r="I18" s="6">
        <f t="shared" si="2"/>
        <v>0.0033229999999999996</v>
      </c>
      <c r="J18" s="6">
        <f t="shared" si="3"/>
        <v>0</v>
      </c>
      <c r="K18" s="6"/>
      <c r="L18" s="6"/>
    </row>
    <row r="19" spans="1:12" ht="18.75">
      <c r="A19" s="16" t="s">
        <v>13</v>
      </c>
      <c r="B19" s="3" t="s">
        <v>34</v>
      </c>
      <c r="C19" s="21">
        <v>12.88</v>
      </c>
      <c r="D19" s="18"/>
      <c r="E19" s="10"/>
      <c r="F19" s="10"/>
      <c r="G19" s="6">
        <f t="shared" si="0"/>
        <v>0.001288</v>
      </c>
      <c r="H19" s="6">
        <f t="shared" si="1"/>
        <v>0</v>
      </c>
      <c r="I19" s="6">
        <f t="shared" si="2"/>
        <v>0.001288</v>
      </c>
      <c r="J19" s="6">
        <f t="shared" si="3"/>
        <v>0</v>
      </c>
      <c r="K19" s="6"/>
      <c r="L19" s="6"/>
    </row>
    <row r="20" spans="1:12" ht="18.75">
      <c r="A20" s="16" t="s">
        <v>14</v>
      </c>
      <c r="B20" s="3" t="s">
        <v>35</v>
      </c>
      <c r="C20" s="21">
        <v>20.61</v>
      </c>
      <c r="D20" s="18"/>
      <c r="E20" s="10"/>
      <c r="F20" s="10"/>
      <c r="G20" s="6">
        <f t="shared" si="0"/>
        <v>0.002061</v>
      </c>
      <c r="H20" s="6">
        <f t="shared" si="1"/>
        <v>0</v>
      </c>
      <c r="I20" s="6">
        <f t="shared" si="2"/>
        <v>0.002061</v>
      </c>
      <c r="J20" s="6">
        <f t="shared" si="3"/>
        <v>0</v>
      </c>
      <c r="K20" s="6"/>
      <c r="L20" s="6"/>
    </row>
    <row r="21" spans="1:12" ht="18.75">
      <c r="A21" s="16" t="s">
        <v>15</v>
      </c>
      <c r="B21" s="3" t="s">
        <v>36</v>
      </c>
      <c r="C21" s="21">
        <v>16.74</v>
      </c>
      <c r="D21" s="18"/>
      <c r="E21" s="10"/>
      <c r="F21" s="10"/>
      <c r="G21" s="6">
        <f t="shared" si="0"/>
        <v>0.001674</v>
      </c>
      <c r="H21" s="6">
        <f t="shared" si="1"/>
        <v>0</v>
      </c>
      <c r="I21" s="6">
        <f t="shared" si="2"/>
        <v>0.001674</v>
      </c>
      <c r="J21" s="6">
        <f t="shared" si="3"/>
        <v>0</v>
      </c>
      <c r="K21" s="6"/>
      <c r="L21" s="6"/>
    </row>
    <row r="22" spans="1:12" ht="18.75">
      <c r="A22" s="16" t="s">
        <v>16</v>
      </c>
      <c r="B22" s="3" t="s">
        <v>37</v>
      </c>
      <c r="C22" s="21">
        <v>4.12</v>
      </c>
      <c r="D22" s="18"/>
      <c r="E22" s="10"/>
      <c r="F22" s="10"/>
      <c r="G22" s="6">
        <f t="shared" si="0"/>
        <v>0.000412</v>
      </c>
      <c r="H22" s="6">
        <f t="shared" si="1"/>
        <v>0</v>
      </c>
      <c r="I22" s="6">
        <f t="shared" si="2"/>
        <v>0.000412</v>
      </c>
      <c r="J22" s="6">
        <f t="shared" si="3"/>
        <v>0</v>
      </c>
      <c r="K22" s="6"/>
      <c r="L22" s="6"/>
    </row>
    <row r="23" spans="1:12" ht="19.5" thickBot="1">
      <c r="A23" s="17" t="s">
        <v>17</v>
      </c>
      <c r="B23" s="4" t="s">
        <v>38</v>
      </c>
      <c r="C23" s="22">
        <v>16.74</v>
      </c>
      <c r="D23" s="18"/>
      <c r="E23" s="10"/>
      <c r="F23" s="10"/>
      <c r="G23" s="6">
        <f t="shared" si="0"/>
        <v>0.001674</v>
      </c>
      <c r="H23" s="6">
        <f t="shared" si="1"/>
        <v>0</v>
      </c>
      <c r="I23" s="6">
        <f t="shared" si="2"/>
        <v>0.001674</v>
      </c>
      <c r="J23" s="6">
        <f t="shared" si="3"/>
        <v>0</v>
      </c>
      <c r="K23" s="6"/>
      <c r="L23" s="6"/>
    </row>
    <row r="24" spans="11:12" ht="12.75">
      <c r="K24" s="6"/>
      <c r="L24" s="6"/>
    </row>
    <row r="25" spans="11:12" ht="12.75">
      <c r="K25" s="6"/>
      <c r="L25" s="6"/>
    </row>
    <row r="26" ht="38.25" customHeight="1"/>
  </sheetData>
  <mergeCells count="6">
    <mergeCell ref="A2:E2"/>
    <mergeCell ref="A1:E1"/>
    <mergeCell ref="C4:C5"/>
    <mergeCell ref="A4:A5"/>
    <mergeCell ref="B4:B5"/>
    <mergeCell ref="E4:F4"/>
  </mergeCells>
  <printOptions/>
  <pageMargins left="1.06" right="0.75" top="0.45" bottom="0.29" header="0.43" footer="0.2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cp:lastPrinted>2017-07-10T07:54:47Z</cp:lastPrinted>
  <dcterms:created xsi:type="dcterms:W3CDTF">2015-11-10T06:59:24Z</dcterms:created>
  <dcterms:modified xsi:type="dcterms:W3CDTF">2017-07-27T04:34:30Z</dcterms:modified>
  <cp:category/>
  <cp:version/>
  <cp:contentType/>
  <cp:contentStatus/>
</cp:coreProperties>
</file>